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0490" windowHeight="7485"/>
  </bookViews>
  <sheets>
    <sheet name="Konektivita bez hodnot" sheetId="2" r:id="rId1"/>
  </sheets>
  <calcPr calcId="145621"/>
</workbook>
</file>

<file path=xl/calcChain.xml><?xml version="1.0" encoding="utf-8"?>
<calcChain xmlns="http://schemas.openxmlformats.org/spreadsheetml/2006/main">
  <c r="H15" i="2" l="1"/>
  <c r="I15" i="2"/>
</calcChain>
</file>

<file path=xl/sharedStrings.xml><?xml version="1.0" encoding="utf-8"?>
<sst xmlns="http://schemas.openxmlformats.org/spreadsheetml/2006/main" count="48" uniqueCount="47">
  <si>
    <r>
      <t xml:space="preserve">Základní škola Holice
</t>
    </r>
    <r>
      <rPr>
        <i/>
        <sz val="10"/>
        <color theme="1"/>
        <rFont val="Calibri"/>
        <family val="2"/>
        <charset val="238"/>
        <scheme val="minor"/>
      </rPr>
      <t>Holubova 47, okres Pardubice</t>
    </r>
  </si>
  <si>
    <t>Název položky</t>
  </si>
  <si>
    <t>Popis zařízení/ služby</t>
  </si>
  <si>
    <t>Počet ks</t>
  </si>
  <si>
    <t>Parametry a vlastnosti</t>
  </si>
  <si>
    <t xml:space="preserve">Centrální systém řízení a monitorování sítě </t>
  </si>
  <si>
    <t>Bezpečnostní brána Frewall</t>
  </si>
  <si>
    <t xml:space="preserve">Security Appliances </t>
  </si>
  <si>
    <t>Vstupní datový rozvaděč R1</t>
  </si>
  <si>
    <t>Použítí stávajícího datového rozvaděče (stojanový rozvaděč 27U osazený 2x24 portovým patchpanelem CAT5 bez cable managementu), doplnění o ventilační jednotku, cable management a 3x 24 portový patch panel</t>
  </si>
  <si>
    <t>Doplnění stávajícího datového 19´´rozvaděče - 1xVentilační jednotka, 4xcable management , 4x 24 portový  modulární patch panel včetně keystonů,96x patch kabel 0,5m,Popsání portů rozvaděče,Včetně instalace v místě</t>
  </si>
  <si>
    <t>Podružný datový rozvaděč R2</t>
  </si>
  <si>
    <t>Stojanový rozvaděč 27U osazený osazený 4x24 portovým patchpanelem CAT5, cable managment, ventilační jednotka a 4x24 portový patch panel</t>
  </si>
  <si>
    <t>Záložní zdroj  datového rozvaděče (vstupní , podružný R2, pro server)</t>
  </si>
  <si>
    <t xml:space="preserve">Datový  vstupní rozvaděč bude zabezpečen proti výpadku elektrické energie a proti proudovým rázům sítě UPS min Záložním zdrojem 1150VA </t>
  </si>
  <si>
    <t>Vstupní Switch, switch 1 vstupního datového rozvaděče R1,  switch 2 vstupního datového rozvaděče R1, switch 1 podružného datového rozvaděče R2</t>
  </si>
  <si>
    <t>Switch 1 vstupního datového rozvaděče R1,  switch 2 vstupního datového rozvaděče R1, switch 1 podružného datového rozvaděče R2
Switch2 podružného datového rozvaděče R2</t>
  </si>
  <si>
    <t>Switch3 vstupního datového rozvaděče R1, switch2 podružného datového rozvaděče R2</t>
  </si>
  <si>
    <t>Datová kabeláž Nové a Staré budovy</t>
  </si>
  <si>
    <t>Wi-Fi-Konektivita</t>
  </si>
  <si>
    <t>Kompletní pokrytí celé budovy inteligentní Wi-Fi v pásmu 2.4Ghz a 5Ghz standardu 802.11AC  -  splňjící podmínky přílohy č.11 centrálně řízenou s clodového prostředí umožnující roaming uživatelů . Aktivní prvky napájené po datovém kabelu z datových rozvaděčů. Nastavení Wi-Fi umožňující vytvoření až 15ti SSID navzájem oddělené sítě ,ověřování uživatelů pomocí radius serveru, časově omezená Wi-Fi, Filtrování obsahu ,Contentfiltering, Omezení rychlosti sítě,</t>
  </si>
  <si>
    <t>Síťové úložiště</t>
  </si>
  <si>
    <t xml:space="preserve">Síťové úložiště (integrované) umožňující ukládání souborů, sdílení souborů, zálohování a úplná ochrana dat. </t>
  </si>
  <si>
    <t>Server</t>
  </si>
  <si>
    <t>Nový server pokrytý zárukou, umožňující virtualizaci pro oddělené využívání virtuálních instancí operačních systémů jak pro standardní běh školy, tak v jednotlivých projektech školy bez ovlivnění běžného provozu.  Server bude umístěn v Hlavním datovém rozvaděči.</t>
  </si>
  <si>
    <t>Osazení datového rozvaděče 1GB Switchem s SFP vstupy  48port   s POE pro napájení aktivních prvků Wi-Fi</t>
  </si>
  <si>
    <t xml:space="preserve">Main Switch 24port  1Gb s POE pro napájení aktivních prvků Wi-Fi, s  6 min SFP vstupy pro optické spoje </t>
  </si>
  <si>
    <t>Osazení datového rozvaděče 1GB Switchem s SFP vstupy  24port   s POE pro napájení aktivních prvků Wi-Fi</t>
  </si>
  <si>
    <t>Proměření a popsání stávající datových rozvodů certifikovaným měřícím přístrojem.Vyhotovení schéma zapojení sítě. Vybudování páteřního optického propojení rozvaděčů . Vybudování  nových datových rozvodů k aktivním prvků Wi-Fi sítě min standardem Cat6. Kabeláž se bude montována na povrchu stěn v elektroinstalačních lištách.</t>
  </si>
  <si>
    <r>
      <t xml:space="preserve">Centrální systém řízení a monitorování sítě musí umožnit zabezpečenou vzdálenou správu, plnou konfiguraci a monitorování současně pro všechny poptávané komponenty sítě (bezpečnostní brány, přepínače, bezdrátové přístupové body a systém správy mobilních zařízení) a to prostřednictvím jednotného integrovaného webového rozhraní.
Systém musí zajistit automatickou aktualizaci softwaru a instalaci bezpečnostních záplat do všech zařízení v systému a to v uživatelsky definovaném čase.
Systém musí umožnit změny konfigurace více zařízení stejného typu současně a konfigurace nových zařízení pomocí šablon.
Centrální systém řízení a monitorování sítě musí podporovat následující metody autentizace klientů LAN a WLAN infrastruktury:
- 802.1X ověření na základě údajů interní databáze systému
- 802.1X ověření prostřednictvím RADIUS serveru
- Webová autentizace na základě údajů interní databáze systému
- Webová autentizace prostřednictvím RADIUS nebo LDAP serveru
- Webová autentizace prostřednictvím Facebook účtu
- Možnost vytvoření vlastního webového portálu
Centrální systém řízení a monitorování sítě musí být schopen zobrazit všechny klientská zařízení připojená k síti školy během minimálně posledních 10 dnů. Výpis by měl obsahovat minimálně následující informace:
- Uživatelské jméno
- IP a MAC adresa zařízení
- Objem uživatelem / zařízením přenesených dat za dané období s rozpadem na jednotlivé rozpoznané aplikace
Systém musí být schopen zobrazit seznam top žáků / studentů, kteří za dané období ve školní síti přenesli nejvíce dat.
Systém musí být schopen zobrazit polohu a stav všech síťových zařízení v systému v geografické mapě a také graficky zobrazit reálnou fyzickou topologii sítě školy.
Systém musí být schopen zobrazit polohu všech klientských zařízení v závislosti na způsobu jejich připojení a to buď přímo v plánech jednotlivých podlaží, v geografické mapě nebo v kontextu portu příslušného LAN přepínače. 
Systém musí v případě bezpečnostní brány umožnit konfiguraci FW L3-L7 a IDS/IPS  bezpečnostních pravidel, NATu, celkové šířky pásma na uplinku a propustnosti pro klienty a jednotlivé rozpoznané aplikace. 
Systém musí být provozován v režimu vysoké dostupnosti.
Základní konektivita a přístup do Internetu musí být pro klienty zachován i v případě, že je Centrální systém řízení a monitorování sítě dočasně nedostupný.
I v případě nedostupnosti Centrálního systému řízení a monitorování sítě musí být zajištěna možnost autentizace a autorizace nových klientů LAN i WLAN infrastruktury prostřednictvím 802.1x protokolu pomocí RADIUS.
Systém musí umožnit rozdělení administrátorů do skupin s různými právy přístupu. 
Pro autentizaci administrátora přistupujícího přes webové rozhraní musí systém podporovat minimálně RADIUS protokol, SAML a dvoufaktorovou autentizaci. 
Systém musí být schopen odesílat správcům emailové zprávy o důležitých systémových událostech.
Systém musí být schopen odesílat zprávy na vzdálený SYSLOG server.
Systém musí podporovat SNMP protokol pro vzdálenou správu a monitorování.
Systém musí podporovat XML API pro integraci s navazujícími systémy školy poskytující informace o připojených komponentách sítě a také klientských zařízeních. 
Systém musí sledovat změny konfigurace systému a zahrnutých síťových komponent – Informace musí minimálně obsahovat: 
- položku konfigurace
- uživatelské jméno administrátora, který změnu provedl 
- novou hodnotu proměnné, v které ke změně došlo
</t>
    </r>
    <r>
      <rPr>
        <sz val="7.5"/>
        <color rgb="FFFF0000"/>
        <rFont val="Arial"/>
        <family val="2"/>
        <charset val="238"/>
      </rPr>
      <t>Systém musí zahrnovat všechny licence pro zajištění požadované funkcionality na období minimálně 60 měsíců.
Součástí dodávky musí být platná podpora od výrobce po dobu minimálně 60 měsíců a to včetně všech aktualizací softwaru, bezpečnostních aktualizací a přístupu k technické podpoře výrobce.</t>
    </r>
    <r>
      <rPr>
        <sz val="7.5"/>
        <color theme="1"/>
        <rFont val="Arial"/>
        <family val="2"/>
        <charset val="238"/>
      </rPr>
      <t xml:space="preserve"> 
</t>
    </r>
    <r>
      <rPr>
        <sz val="7.5"/>
        <color rgb="FFFF0000"/>
        <rFont val="Arial"/>
        <family val="2"/>
        <charset val="238"/>
      </rPr>
      <t>Systém musí být v době prodeje výrobcem plně podporován a na žádnou jeho část nesmí být vyhlášeno ukončení prodeje.</t>
    </r>
  </si>
  <si>
    <r>
      <t xml:space="preserve">Integrovaná bezpečnostní brána  umožňující vynucení bezpečnostních politik školy, ochranu uživatelů před útoky a také centrální směrování IP paketů mezi různými VLAN školy 
a překlad adres směrem do Internetu. 
Zařízení musí být možné nainstalovat CAB komunikace 19" 1U rack
Zařízení musí mít minimálně 10x1GE rozhraní 1000BASE-T, 2x1GE rozhraní SFP
Propustnost firewallu musí být alespoň 500 Mbps.
Zařízení musí podporovat minimálně 250.000 současných připojení.
Zařízení musí podporovat minimálně 8.000 nově navázaných spojení za sekundu.
Zařízení musí obsahovat následující možnosti zabezpečení: FW, anti-virus, anti-phishing, IPS, antispoofing, filtrování http a https provozu na základě kategorizace webových stránek (per skupina uživatelů) a web caching.
Kombinovaný výkon (současný běh FW, IPS, AV) musí být minimálně 320 Mbps.
Zařízení musí podporovat stavový firewall.
Zařízení musí podporovat IPSec VPN pro připojení vzdálených lokalit.
Zařízení musí podporovat VPN připojení vzdálených klientů.
Zařízení musí podporovat statické směrování.
Zařízení musí podporovat 802.1Q VLAN.
Zařízení musí podporovat 1:1 a 1:N NAT pro překlad IP adres
Zařízení musí podporovat funkci DHCP serveru.
Zařízení musí podporovat funkce pro bezpečné vyhledávání a YouTube pro školy.
Zařízení musí podporovat funkci kontroly souborů pomocí reputační databáze a sandboxingu jako ochranu před malwarem.
Zařízení musí podporovat funkci rozpoznávání klientských aplikací (dle 7. vrstvy ISO/OSI) a identifikaci operačních systémů a hostname klientských zařízení.  
Zařízení musí umožnit zakázat komunikaci vybraných klientů a to až dle rozpoznaných tříd aplikací (dle 7. vrstvy ISO/OSI).
Zařízení musí umožnit omezit celkovou propustnost na uplinku a také přístupovou rychlost vybraných klientů a to až dle rozpoznaných tříd aplikací (dle 7. vrstvy ISO/OSI).
Zařízení musí umožnit QoS klasifikaci paketů pomocí DSCP tagu a to až dle rozpoznaných tříd aplikací (dle 7. vrstvy ISO/OSI).
Zařízení musí podporovat redundantní WAN rozhraní s možností dynamické volby odchozího rozhraní per aplikace na základě ztrátovosti, zpoždění a časového rozptylu na příslušné WAN lince.  
Zařízení musí umožnit monitorování IP (IPv4 a IPv6) datových toků formou exportu provozních informací o přenesených datech v členění minimálně zdrojová/cílová IP adresa, zdrojový/cílový TCP/UDP port (či ICMP typ) ve formátu NetFlow v9.
Zařízení musí být schopné odesílat zprávy na vzdálený SYSLOG server.
Zařízení musí podporovat režim vysoké dostupnosti (pár zařízení) s automatickou obnovou konektivity v případě HW chyby primárního zařízení. 
</t>
    </r>
    <r>
      <rPr>
        <sz val="7.5"/>
        <color rgb="FFFF0000"/>
        <rFont val="Arial"/>
        <family val="2"/>
        <charset val="238"/>
      </rPr>
      <t>Zařízení musí zahrnovat všechny licence pro zajištění požadované funkcionality na období minimálně 60 měsíců.
Součástí dodávky musí být platná podpora od výrobce po dobu minimálně 60 měsíců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
</t>
    </r>
  </si>
  <si>
    <r>
      <t xml:space="preserve">Datový 19´´rozvaděč - 1xVentilační jednotka, 4xcable management , 4x 24 portový  modulární patch panel včetně keystonů,96x patch kabel 0,5m,Popsání portů rozvaděče,Včetně instalace v místě
</t>
    </r>
    <r>
      <rPr>
        <sz val="7.5"/>
        <color rgb="FFFF0000"/>
        <rFont val="Arial"/>
        <family val="2"/>
        <charset val="238"/>
      </rPr>
      <t>Záruka min. 36 měsíců</t>
    </r>
  </si>
  <si>
    <r>
      <t xml:space="preserve">Požadované minimální parametry:
Výkon UPS – 1150VA
Topologie: Line Interactive
Výstup: sinusoida
Výstupní zásuvky: 6x C13
Dálkově ovládané zásuvky
Rozsah vstupního napětí bez nutnosti použít baterie: 150V – 294V
Montáž do racku, velikost 1U
Displej
Komunikace: USB, RS232, releove kontakty, (volitelne LAN karta)
Zaloha pri 50% zatizeni: až 11 min
Ochrana proti hluboké vybití, monitorovaní stavu baterie, optimalizace doby nabíjení po úplném vybití baterie
</t>
    </r>
    <r>
      <rPr>
        <sz val="7.5"/>
        <color rgb="FFFF0000"/>
        <rFont val="Arial"/>
        <family val="2"/>
        <charset val="238"/>
      </rPr>
      <t>Záruka min. 24 měsíců.</t>
    </r>
  </si>
  <si>
    <r>
      <t xml:space="preserve">Inteligentní LAN přepínač s 24x 10/100/1000Base-T porty (s podporou PoE/PoE+) a 4x 1/10 GE SPF/SFP+ porty 
k propojení s ostatními síťovými prvky školy.
Zařízení musí být možné nainstalovat stojanu 19 ".
Zařízení musí mít minimálně 24x RJ-45 10/100/1000Base-T rozhraní.
Zařízení musí mít minimálně 4x 1/10 GE SFP/SFP+ rozhraní pro uplink/downlink.
Zařízení musí podporovat stohování více zařízení stejného typu pomocí dedikovaných fyzických portů s propustností minimálně 80 Gb/s.
RJ-45 rozhraní na zařízení musí podporovat funkci auto-MDIX.
Zařízení musí podporovat PoE (IEEE 802.3af-2003) na všech RJ45 rozhraní.
Zařízení musí podporovat PoE+ (IEEE 802.3at-2009) na alespoň polovině RJ45 rozhraní.
Zařízení musí podporovat jumbo frame 9600 bajtů.
Zařízení musí podporovat L2 protokoly: 802.1D, 802.1w, 802.1Q, 802.3ad.
Zařízení musí podporovat minimálně 16000 MAC adres.
Zařízení musí podporovat minimálně 4095 virtuálních sítí LAN (802.1Q).
Zařízení musí podporovat L3 funkce: statické směrování, DHCP relay.
Zařízení musí podporovat 802.1x na všech rozhraních.
Zařízení musí podporovat autentizaci pomocí MAC adres prostřednictvím protokolu RADIUS.
Propustnost zařízení musí být nejméně 128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
</t>
    </r>
  </si>
  <si>
    <r>
      <t xml:space="preserve">Proměření a popsání stávající datových rozvodů certifikovaným měřícím přístrojem.Vyhotovení schéma zapojení sítě. Návrh rozmístění bezdrátových přístupových bodů+měření. Vybudování páteřního optického propojení rozvaděčů umožňující přenosovou rychlost min. 10 Gbps. Vybudování  nových datových rozvodů k aktivním prvků Wi-Fi sítě min standardem Cat6. Kabeláž se bude montována na povrchu stěn v elektroinstalačních lištách.
Pokyrytí školy dle plánu rozmístění prvků viz. příloha zadávací dokumentace. Navržené a dodané řešení musí být v souladu s dokumentem "Prokázání a kontrola naplnění standardu konektivity ve výzvách IROP"  (infrastruktura základních a středních škol) - viz. příloha zadávací dokumentace.
</t>
    </r>
    <r>
      <rPr>
        <sz val="7.5"/>
        <color rgb="FFFF0000"/>
        <rFont val="Arial"/>
        <family val="2"/>
        <charset val="238"/>
      </rPr>
      <t>Systémová záruka min. 15 let</t>
    </r>
  </si>
  <si>
    <r>
      <t xml:space="preserve">LAN  inteligentní  přepínač L2/L3  s 24x 10/100/1000Base-T porty (s podporou PoE/PoE+),6x 1/10 GE SPF/SFP+ porty 
k propojení s ostatními síťovými prvky školy a redundantními vyměnitelnými zdroji. 
Zařízení musí být možné nainstalovat stojanu 19 " a musí mít redundantní vyměnitelné zdroje.
Zařízení musí mít minimálně 24x RJ-45 10/100/1000Base-T rozhraní.
Zařízení musí mít minimálně 4x 1/10 GE SFP/SFP+ rozhraní pro uplink/downlink.
RJ-45 rozhraní na zařízení musí podporovat funkci auto-MDIX.
Zařízení musí podporovat stohování více zařízení stejného typu pomocí dedikovaných fyzických portů s propustností minimálně 80 Gb/s.
Zařízení musí podporovat PoE (IEEE 802.3af-2003) na všech RJ45 rozhraní.
Zařízení musí podporovat PoE+ (IEEE 802.3at-2009) na alespoň polovině RJ45 rozhraní.
Zařízení musí podporovat jumbo frame 9600 bajtů.
Zařízení musí podporovat L2 protokoly: 802.1D, 802.1w, 802.1Q, 802.3ad.
Zařízení musí podporovat minimálně 32000 MAC adres.
Zařízení musí podporovat minimálně 4095 virtuálních sítí LAN (802.1Q).
Zařízení musí podporovat L3 funkce a protokoly: statické směrování, dynamické směrování pomocí OSPFv2, DHCP relay/server a VRRP.
Zařízení musí podporovat 802.1x na všech rozhraních.
Zařízení musí podporovat autentizaci pomocí MAC adres prostřednictvím protokolu RADIUS.
Propustnost zařízení musí být nejméně 128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Zařízení musí podporovat plnou správu a monitorování prostřednictvím Centrálního systému řízení a monitorování sítě.</t>
    </r>
  </si>
  <si>
    <r>
      <t xml:space="preserve">Inteligentní LAN přepínač s 48x 10/100/1000Base-T porty (s podporou PoE/PoE+) a 4x 1/10 GE SPF/SFP+ porty
k propojení s ostatními síťovými prvky školy.
Zařízení musí být možné nainstalovat stojanu 19 ".
Zařízení musí mít minimálně 48x RJ-45 10/100/1000Base-T rozhraní.
Zařízení musí mít minimálně 4x 1/10 GE SFP/SFP+ rozhraní pro uplink/downlink.
RJ-45 rozhraní na zařízení musí podporovat funkci auto-MDIX.
Zařízení musí podporovat stohování více zařízení stejného typu pomocí dedikovaných fyzických portů s propustností minimálně 80 Gb/s.
Zařízení musí podporovat PoE (IEEE 802.3af-2003) na alespoň polovině RJ45 rozhraní.
Zařízení musí podporovat PoE+ (IEEE 802.3at-2009) na alespoň čtvrtině RJ45 rozhraní.
Zařízení musí podporovat jumbo frame 9600 bajtů.
Zařízení musí podporovat L2 protokoly: 802.1D, 802.1w, 802.1Q, 802.3ad.
Zařízení musí podporovat minimálně 32000 MAC adres.
Zařízení musí podporovat minimálně 4095 virtuálních sítí LAN (802.1Q).
Zařízení musí podporovat L3 funkce: statické směrování, DHCP relay.
Zařízení musí podporovat 802.1x na všech rozhraních.
Zařízení musí podporovat autentizaci pomocí MAC adres prostřednictvím protokolu RADIUS.
Propustnost zařízení musí být nejméně 176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t>
    </r>
  </si>
  <si>
    <r>
      <t xml:space="preserve">Zařízení musí podporovat následující Wi-Fi standardy: 802.11b, 802.11g, 802.11a, 802.11n, 802.11ac Wave2.
Zařízení musí být schopno pracovat současně v pásmu 2,4 GHz a 5 GHz.
Zařízení musí v případě standardu 802.11ac podporovat šířku kanálu až 80MHz.
Zařízení musí podporovat centrálně řízené automatické nastavení výběru kanálu a vysílacích výkonů a to včetně dynamické reakce na změnu prostředí.
Zařízení musí podporovat 2x2:2 MU-MIMO a beamforming.
Zařízení musí podporovat PoE napájení dle standardu 802.3af. 
Zařízení musí být dodáno s úchytem na stěnu a/nebo strop.
Zařízení musí být uzamykatelné proti krádeži.
Zařízení musí mít alespoň jedeno 100/1000Base-T rozhraní.
Zařízení musí umožnit konfiguraci minimálně 8 SSID na každém z 802.11 rádií.
Zařízení musí podporovat následující bezpečnostní standardy: WPA2-PSK, WPA2-Enterprise s 802.1X autentizací.
Zařízení musí podporovat šifrování AES.
Zařízení musí podporovat ověřování PEAP (MSCHAPv2)
Zařízení musí podporovat standardy 802.11r, 802.11k a 802.11v pro rychlý roaming klientů a rozložení zátěže mezi jednotlivými AP infrastruktury.
Zařízení musí podporovat VLAN tagging (802.1Q) na jeho ethernetovém rozhraní.
Zařízení podporuje principy QoS dle WMM, 802.1p a DSCP.
Zařízení musí podporovat funkci rozpoznávání tříd klientských aplikací (dle 7. vrstvy ISO/OSI) a identifikaci operačních systémů a hostname klientských zařízení.  
Zařízení musí být schopné omezit šířku pásma pro každé jednotlivé SSID, pro každého z klientů a také dle rozpoznaných tříd aplikací (dle 7. vrstvy ISO/OSI).
Zařízení musí umožnit QoS klasifikaci paketů dle rozpoznaných tříd aplikací (dle 7. vrstvy ISO/OSI) pomocí DSCP a 802.1p tagu.
Zařízení musí podporovat BLE (Bluetooth Low Energy) dle specifikace Bluetooth 4.0.
Zařízení musí umožňovat spektrální analýzu pro detekci zdrojů rušení (non-WiFi interference) v pásmu 2,4 a 5GHz s možností zobrazení diagramů v reálném čase. Funkce spektrální analýzy nesmí omezit základní funkci AP – poskytování datové konektivity klientským zařízením.
Zařízení musí umožnit filtrování procházejících uživatelských dat dle cílových IP adres a/nebo UDP/TCP portů.
Zařízení musí umožnit zakázat komunikaci vybraných klientů a to až dle rozpoznaných tříd aplikací (dle 7. vrstvy ISO/OSI) a v případě http i dle DNS jména cílového serveru.
Zařízení musí mít integrovánu funkci detekce a zastavení útoku na bezdrátovou infrastrukturu (wIDS/wIPS). Tato funkce musí být dostupná v reálném čase na všech kanálech (i neobsluhovaných) a nesmí omezit základní funkci AP – poskytování datové konektivity klientským zařízením.
Zařízení musí podporovat zachytávání klientského provozu s možností odeslání do ethernetového analyzátoru (např. Wireshark) pro vzdálené řešení problémů připojených klientů.
Zařízení musí podporovat L3 roaming klientských zařízení mezi různými subnety školy.
</t>
    </r>
    <r>
      <rPr>
        <sz val="7.5"/>
        <color rgb="FFFF0000"/>
        <rFont val="Arial"/>
        <family val="2"/>
        <charset val="238"/>
      </rPr>
      <t>Záruka min 60 měsíců</t>
    </r>
  </si>
  <si>
    <r>
      <t xml:space="preserve">NAS systém, 32bitové CPU, dualcore, paměť 1 GB DDR3
Záruka min 60 měsíců
Min. čtyři sloty pro 2.5" SSD/3.5" HDD s možností rozšíření, min. interní kapacita 40 TB, min 4 x 1TB disková řešení. Rozhraní: 1 x eSATA (i pro volitelný expanzní EDA500 šasi), min. 2 x USB 3.0, min. 2 x gigabitové LAN rozhraní.
Konfigurace, nastavení zálohování
Součástí dodávky musí být platná podpora od výrobce po dobu minimálně 60 měsíců a to včetně výměny vadného hardware, všech aktualizací softwaru a firmwaru, bezpečnostních aktualizací a přístupu k technické podpoře výrobce. 
Zařízení musí být v době prodeje výrobcem plně podporováno a nesmí být pro něj vyhlášeno ukončení prodeje.
Zařízení musí podporovat plnou správu a monitorování prostřednictvím Centrálního systému řízení a monitorování sítě.
</t>
    </r>
    <r>
      <rPr>
        <sz val="7.5"/>
        <color rgb="FFFF0000"/>
        <rFont val="Arial"/>
        <family val="2"/>
        <charset val="238"/>
      </rPr>
      <t>Záruka min 60 měsíců</t>
    </r>
    <r>
      <rPr>
        <sz val="7.5"/>
        <rFont val="Arial"/>
        <family val="2"/>
        <charset val="238"/>
      </rPr>
      <t xml:space="preserve">
</t>
    </r>
  </si>
  <si>
    <t>Cena celkem bez DPH</t>
  </si>
  <si>
    <t>Jednotková cena bez DPH</t>
  </si>
  <si>
    <t>DPH %</t>
  </si>
  <si>
    <t>Jednotková cena s DPH</t>
  </si>
  <si>
    <t>Cena celkem s  DPH</t>
  </si>
  <si>
    <t>Celkem</t>
  </si>
  <si>
    <t xml:space="preserve">Položka č. </t>
  </si>
  <si>
    <r>
      <t xml:space="preserve">Požadované minimální parametry a vlastnosti: 
procesor vhodný pro umístění v serverech s výkonem 8000 bodů passmark dle www.cpubenchmark.net
Memory: 16GB (DDR 4, min 12 slotů)
Network Controller: 4 x 10/100/1000Gb porty 
HDD 1x900GB sas 15000 rpm + 2x2TB raid disk 7200 rpm
řadič s RAID 5 a s 256MB baterií zálohovanou cache
možnost vzdáleného ovládání na HW úrovni, včetně reálného náhledu na monitor
redundantní zdroj
trvalá licence OS Windows Server 2016 STD v aktuální verzi včetně bezpečnostních aktualizací, včetně CAL licencí pro jednotlivá zařízení 80x pro školství
Serverová licence Microsoft Exchange v aktuální verzi, uživatelské CAL licence na HW zařízení pro školství 80x, převod účtů uživatelůl
Dodávka musí zahrnovat:
- instalaci a konfiguraci operačního systému 
- instalaci a konfigurace serverových rolí a služeb v souladu s dokumentem "Prokázání a kontrola naplnění standardu konektivity ve výzvách IROP"  (infrastruktura základních a středních škol) - viz. příloha zadávací dokumentace.
- předání dokumentace k instalaci a konfiguraci serveru
- zapojení a zprovoznění serveru v místě instalace, převedení dat ze stávajících serverů, konfigurace školní sítě, reinstalace - převedení školních výkových programů, webových stránek školy, systému škoní matriky Bakaláři, vytvoření lokálních disků dle stávajícího rozložení a nastavení přístupových práv uživateů.
- zaškolení obsluhy serveru
Součástí instalace serveru musí být softwarové řešení včetně trvalých licencí umožňující:
-          Konfiguraci všech zařízení z jednoho místa
-          Synchronizaci všech zařízení z jedné image
-          Přípravu žákovské a učitelské image s nainstalovanými aplikacemi dle požadavků školy a její příprava ve virtuálním prostředí pro snadné nasazení OS
-          Nastavení funkcionality okamžité obnovy zařízení (žákovských a učitelských PC) do výchozího stavu po nasazení OS
-          Monitoring všech zařízení v síti (dostupnost, stav nabití u zařízení s bateriemi, volné místo)
-          Nastavení funkcionality umožňující vedení školy nebo správci sítě zobrazit na koncových zařízeních informace a sdělení školy včetně prezentací, fotek a videí
-          Hromadné spouštění obsahu na všech koncových zařízeních včetně možnosti spouštění různého obsahu na učitelských a na žákovských zařízeních
</t>
    </r>
    <r>
      <rPr>
        <sz val="7.5"/>
        <color rgb="FFFF0000"/>
        <rFont val="Arial"/>
        <family val="2"/>
        <charset val="238"/>
      </rPr>
      <t xml:space="preserve">Součástí dodávky musí být platná záruka on site po dobu minimálně 36 měsíců a to včetně přístupu k technické podpoře výrobce. </t>
    </r>
    <r>
      <rPr>
        <sz val="7.5"/>
        <color theme="1"/>
        <rFont val="Arial"/>
        <family val="2"/>
        <charset val="238"/>
      </rPr>
      <t xml:space="preserve">
Zařízení musí podporovat plnou správu a monitorování prostřednictvím Centrálního systému řízení a monitorování sítě.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</si>
</sst>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Kč&quot;"/>
  </numFmts>
  <fonts count="15" x14ac:knownFonts="1">
    <font>
      <sz val="11"/>
      <color theme="1"/>
      <name val="Calibri"/>
      <family val="2"/>
      <charset val="238"/>
      <scheme val="minor"/>
    </font>
    <font>
      <b/>
      <sz val="14"/>
      <color theme="1"/>
      <name val="Arial"/>
      <family val="2"/>
      <charset val="238"/>
    </font>
    <font>
      <i/>
      <sz val="10"/>
      <color theme="1"/>
      <name val="Calibri"/>
      <family val="2"/>
      <charset val="238"/>
      <scheme val="minor"/>
    </font>
    <font>
      <sz val="10"/>
      <color theme="1"/>
      <name val="Arial"/>
      <family val="2"/>
      <charset val="238"/>
    </font>
    <font>
      <b/>
      <sz val="10"/>
      <color theme="1"/>
      <name val="Arial"/>
      <family val="2"/>
      <charset val="238"/>
    </font>
    <font>
      <b/>
      <sz val="9"/>
      <color theme="1"/>
      <name val="Arial"/>
      <family val="2"/>
      <charset val="238"/>
    </font>
    <font>
      <b/>
      <sz val="8"/>
      <color theme="1"/>
      <name val="Arial"/>
      <family val="2"/>
      <charset val="238"/>
    </font>
    <font>
      <sz val="8"/>
      <color theme="1"/>
      <name val="Arial"/>
      <family val="2"/>
      <charset val="238"/>
    </font>
    <font>
      <sz val="7.5"/>
      <color theme="1"/>
      <name val="Arial"/>
      <family val="2"/>
      <charset val="238"/>
    </font>
    <font>
      <sz val="8.5"/>
      <color theme="1"/>
      <name val="Arial"/>
      <family val="2"/>
      <charset val="238"/>
    </font>
    <font>
      <sz val="8"/>
      <name val="Arial"/>
      <family val="2"/>
      <charset val="238"/>
    </font>
    <font>
      <b/>
      <sz val="8"/>
      <name val="Arial"/>
      <family val="2"/>
      <charset val="238"/>
    </font>
    <font>
      <sz val="8"/>
      <color rgb="FF333333"/>
      <name val="Arial"/>
      <family val="2"/>
      <charset val="238"/>
    </font>
    <font>
      <sz val="7.5"/>
      <name val="Arial"/>
      <family val="2"/>
      <charset val="238"/>
    </font>
    <font>
      <sz val="7.5"/>
      <color rgb="FFFF0000"/>
      <name val="Arial"/>
      <family val="2"/>
      <charset val="238"/>
    </font>
  </fonts>
  <fills count="6">
    <fill>
      <patternFill patternType="none"/>
    </fill>
    <fill>
      <patternFill patternType="gray125"/>
    </fill>
    <fill>
      <patternFill patternType="solid">
        <fgColor theme="6"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59999389629810485"/>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1" fillId="0" borderId="0" xfId="0" applyFont="1" applyBorder="1" applyAlignment="1">
      <alignment horizontal="center" vertical="center" wrapText="1"/>
    </xf>
    <xf numFmtId="0" fontId="1" fillId="0" borderId="0" xfId="0" applyFont="1" applyAlignment="1">
      <alignment horizontal="right" vertical="center"/>
    </xf>
    <xf numFmtId="0" fontId="3" fillId="0" borderId="0" xfId="0" applyFont="1"/>
    <xf numFmtId="0" fontId="4" fillId="2"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0" borderId="0" xfId="0" applyFont="1" applyFill="1" applyAlignment="1">
      <alignment horizontal="center" vertical="center" wrapText="1"/>
    </xf>
    <xf numFmtId="164" fontId="7" fillId="5" borderId="2" xfId="0" applyNumberFormat="1" applyFont="1" applyFill="1" applyBorder="1" applyAlignment="1">
      <alignment horizontal="right" vertical="center" wrapText="1"/>
    </xf>
    <xf numFmtId="164" fontId="6" fillId="5" borderId="2" xfId="0" applyNumberFormat="1" applyFont="1" applyFill="1" applyBorder="1" applyAlignment="1">
      <alignment horizontal="right" vertical="center" wrapText="1"/>
    </xf>
    <xf numFmtId="0" fontId="6" fillId="0" borderId="2"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8" fillId="0" borderId="2" xfId="0" applyFont="1" applyFill="1" applyBorder="1" applyAlignment="1">
      <alignment vertical="top" wrapText="1"/>
    </xf>
    <xf numFmtId="164" fontId="7" fillId="5" borderId="2" xfId="0" applyNumberFormat="1" applyFont="1" applyFill="1" applyBorder="1" applyAlignment="1">
      <alignment horizontal="right" vertical="center"/>
    </xf>
    <xf numFmtId="0" fontId="9" fillId="0" borderId="0" xfId="0" applyFont="1" applyAlignment="1">
      <alignment horizontal="left" vertical="top"/>
    </xf>
    <xf numFmtId="0" fontId="8" fillId="0" borderId="2" xfId="0" applyFont="1" applyFill="1" applyBorder="1" applyAlignment="1">
      <alignment horizontal="left" vertical="top" wrapText="1"/>
    </xf>
    <xf numFmtId="0" fontId="7" fillId="0" borderId="2" xfId="0" applyFont="1" applyBorder="1" applyAlignment="1">
      <alignment horizontal="center" vertical="center"/>
    </xf>
    <xf numFmtId="0" fontId="6" fillId="0" borderId="2" xfId="0" applyFont="1" applyBorder="1" applyAlignment="1">
      <alignment horizontal="left" vertical="center" wrapText="1"/>
    </xf>
    <xf numFmtId="0" fontId="7" fillId="0" borderId="2" xfId="0" applyFont="1" applyBorder="1" applyAlignment="1">
      <alignment horizontal="left" vertical="center" wrapText="1"/>
    </xf>
    <xf numFmtId="0" fontId="6" fillId="0" borderId="2" xfId="0" applyFont="1" applyBorder="1" applyAlignment="1">
      <alignment vertical="center"/>
    </xf>
    <xf numFmtId="164" fontId="10" fillId="5" borderId="2" xfId="0" applyNumberFormat="1" applyFont="1" applyFill="1" applyBorder="1" applyAlignment="1">
      <alignment horizontal="right" vertical="center"/>
    </xf>
    <xf numFmtId="164" fontId="11" fillId="5" borderId="2" xfId="0" applyNumberFormat="1" applyFont="1" applyFill="1" applyBorder="1" applyAlignment="1">
      <alignment horizontal="right" vertical="center" wrapText="1"/>
    </xf>
    <xf numFmtId="0" fontId="6" fillId="0" borderId="2" xfId="0" applyFont="1" applyBorder="1" applyAlignment="1">
      <alignment horizontal="left" vertical="center"/>
    </xf>
    <xf numFmtId="0" fontId="3" fillId="0" borderId="0" xfId="0" applyFont="1" applyAlignment="1">
      <alignment horizontal="left" vertical="top"/>
    </xf>
    <xf numFmtId="164" fontId="5" fillId="0" borderId="0" xfId="0" applyNumberFormat="1" applyFont="1" applyAlignment="1">
      <alignment horizontal="right"/>
    </xf>
    <xf numFmtId="0" fontId="3" fillId="0" borderId="0" xfId="0" applyFont="1" applyAlignment="1"/>
    <xf numFmtId="0" fontId="3" fillId="0" borderId="0" xfId="0" applyFont="1" applyAlignment="1">
      <alignment horizontal="center"/>
    </xf>
    <xf numFmtId="0" fontId="3" fillId="0" borderId="0" xfId="0" applyFont="1" applyAlignment="1">
      <alignment horizontal="left"/>
    </xf>
    <xf numFmtId="164" fontId="3" fillId="0" borderId="0" xfId="0" applyNumberFormat="1" applyFont="1" applyAlignment="1">
      <alignment horizontal="right"/>
    </xf>
    <xf numFmtId="0" fontId="13" fillId="0" borderId="2" xfId="0" applyFont="1" applyBorder="1" applyAlignment="1">
      <alignment horizontal="left" vertical="top" wrapText="1"/>
    </xf>
    <xf numFmtId="0" fontId="12" fillId="0" borderId="0" xfId="0" applyFont="1" applyAlignment="1">
      <alignment horizontal="left" vertical="center" wrapText="1"/>
    </xf>
    <xf numFmtId="0" fontId="3" fillId="0" borderId="2" xfId="0" applyFont="1" applyBorder="1" applyAlignment="1">
      <alignment horizontal="left" vertical="top"/>
    </xf>
    <xf numFmtId="0" fontId="3" fillId="0" borderId="2" xfId="0" applyFont="1" applyBorder="1" applyAlignment="1">
      <alignment horizontal="center" vertical="top"/>
    </xf>
    <xf numFmtId="164" fontId="3" fillId="0" borderId="2" xfId="0" applyNumberFormat="1" applyFont="1" applyBorder="1" applyAlignment="1">
      <alignment horizontal="right" vertical="top"/>
    </xf>
    <xf numFmtId="0" fontId="5" fillId="0" borderId="2" xfId="0" applyFont="1" applyFill="1" applyBorder="1" applyAlignment="1">
      <alignment horizontal="center" vertical="center" wrapText="1"/>
    </xf>
    <xf numFmtId="0" fontId="3" fillId="0" borderId="0" xfId="0" applyFont="1" applyAlignment="1">
      <alignment horizontal="center" vertical="center"/>
    </xf>
    <xf numFmtId="0" fontId="9" fillId="0" borderId="2" xfId="0" applyFont="1" applyBorder="1" applyAlignment="1">
      <alignment horizontal="center" vertical="center"/>
    </xf>
    <xf numFmtId="0" fontId="3" fillId="0" borderId="2" xfId="0" applyFont="1" applyBorder="1" applyAlignment="1">
      <alignment horizontal="center" vertical="center"/>
    </xf>
    <xf numFmtId="0" fontId="4" fillId="0" borderId="2" xfId="0" applyFont="1" applyFill="1" applyBorder="1" applyAlignment="1">
      <alignment horizontal="center" vertical="center" wrapText="1"/>
    </xf>
    <xf numFmtId="0" fontId="3" fillId="0" borderId="2" xfId="0" applyFont="1" applyBorder="1" applyAlignment="1">
      <alignment horizontal="left" vertical="center"/>
    </xf>
    <xf numFmtId="0" fontId="1" fillId="0" borderId="1" xfId="0" applyFont="1" applyBorder="1" applyAlignment="1">
      <alignment horizontal="center" vertical="center" wrapText="1"/>
    </xf>
    <xf numFmtId="0" fontId="4" fillId="0" borderId="0" xfId="0" applyFont="1" applyAlignment="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2"/>
  <sheetViews>
    <sheetView tabSelected="1" topLeftCell="H13" zoomScaleNormal="100" workbookViewId="0">
      <selection activeCell="L14" sqref="L14"/>
    </sheetView>
  </sheetViews>
  <sheetFormatPr defaultColWidth="9.140625" defaultRowHeight="12.75" x14ac:dyDescent="0.2"/>
  <cols>
    <col min="1" max="1" width="11" style="37" customWidth="1"/>
    <col min="2" max="2" width="24.85546875" style="29" customWidth="1"/>
    <col min="3" max="3" width="23.42578125" style="3" customWidth="1"/>
    <col min="4" max="4" width="12.140625" style="28" customWidth="1"/>
    <col min="5" max="5" width="13.85546875" style="30" customWidth="1"/>
    <col min="6" max="6" width="6.28515625" style="30" customWidth="1"/>
    <col min="7" max="9" width="13.85546875" style="30" customWidth="1"/>
    <col min="10" max="10" width="140.7109375" style="3" customWidth="1"/>
    <col min="11" max="16384" width="9.140625" style="3"/>
  </cols>
  <sheetData>
    <row r="1" spans="1:10" ht="18" x14ac:dyDescent="0.2">
      <c r="B1" s="42" t="s">
        <v>0</v>
      </c>
      <c r="C1" s="42"/>
      <c r="D1" s="42"/>
      <c r="E1" s="42"/>
      <c r="F1" s="42"/>
      <c r="G1" s="42"/>
      <c r="H1" s="42"/>
      <c r="I1" s="1"/>
      <c r="J1" s="2"/>
    </row>
    <row r="2" spans="1:10" s="8" customFormat="1" ht="25.5" x14ac:dyDescent="0.25">
      <c r="A2" s="40" t="s">
        <v>45</v>
      </c>
      <c r="B2" s="4" t="s">
        <v>1</v>
      </c>
      <c r="C2" s="5" t="s">
        <v>2</v>
      </c>
      <c r="D2" s="5" t="s">
        <v>3</v>
      </c>
      <c r="E2" s="6" t="s">
        <v>40</v>
      </c>
      <c r="F2" s="6" t="s">
        <v>41</v>
      </c>
      <c r="G2" s="6" t="s">
        <v>42</v>
      </c>
      <c r="H2" s="6" t="s">
        <v>39</v>
      </c>
      <c r="I2" s="6" t="s">
        <v>43</v>
      </c>
      <c r="J2" s="7" t="s">
        <v>4</v>
      </c>
    </row>
    <row r="3" spans="1:10" s="8" customFormat="1" ht="408.75" customHeight="1" x14ac:dyDescent="0.25">
      <c r="A3" s="36">
        <v>1</v>
      </c>
      <c r="B3" s="11" t="s">
        <v>5</v>
      </c>
      <c r="C3" s="12" t="s">
        <v>5</v>
      </c>
      <c r="D3" s="13">
        <v>1</v>
      </c>
      <c r="E3" s="9"/>
      <c r="F3" s="10"/>
      <c r="G3" s="10"/>
      <c r="H3" s="9"/>
      <c r="I3" s="10"/>
      <c r="J3" s="14" t="s">
        <v>29</v>
      </c>
    </row>
    <row r="4" spans="1:10" s="16" customFormat="1" ht="383.45" customHeight="1" x14ac:dyDescent="0.25">
      <c r="A4" s="38">
        <v>2</v>
      </c>
      <c r="B4" s="11" t="s">
        <v>6</v>
      </c>
      <c r="C4" s="12" t="s">
        <v>7</v>
      </c>
      <c r="D4" s="13">
        <v>1</v>
      </c>
      <c r="E4" s="15"/>
      <c r="F4" s="10"/>
      <c r="G4" s="10"/>
      <c r="H4" s="15"/>
      <c r="I4" s="10"/>
      <c r="J4" s="14" t="s">
        <v>30</v>
      </c>
    </row>
    <row r="5" spans="1:10" s="16" customFormat="1" ht="90" customHeight="1" x14ac:dyDescent="0.25">
      <c r="A5" s="38">
        <v>3</v>
      </c>
      <c r="B5" s="11" t="s">
        <v>8</v>
      </c>
      <c r="C5" s="12" t="s">
        <v>9</v>
      </c>
      <c r="D5" s="13">
        <v>1</v>
      </c>
      <c r="E5" s="15"/>
      <c r="F5" s="10"/>
      <c r="G5" s="10"/>
      <c r="H5" s="15"/>
      <c r="I5" s="10"/>
      <c r="J5" s="14" t="s">
        <v>10</v>
      </c>
    </row>
    <row r="6" spans="1:10" s="16" customFormat="1" ht="67.150000000000006" customHeight="1" x14ac:dyDescent="0.25">
      <c r="A6" s="38">
        <v>4</v>
      </c>
      <c r="B6" s="11" t="s">
        <v>11</v>
      </c>
      <c r="C6" s="12" t="s">
        <v>12</v>
      </c>
      <c r="D6" s="13">
        <v>1</v>
      </c>
      <c r="E6" s="15"/>
      <c r="F6" s="10"/>
      <c r="G6" s="10"/>
      <c r="H6" s="15"/>
      <c r="I6" s="10"/>
      <c r="J6" s="14" t="s">
        <v>31</v>
      </c>
    </row>
    <row r="7" spans="1:10" s="16" customFormat="1" ht="148.5" customHeight="1" x14ac:dyDescent="0.25">
      <c r="A7" s="38">
        <v>5</v>
      </c>
      <c r="B7" s="11" t="s">
        <v>13</v>
      </c>
      <c r="C7" s="12" t="s">
        <v>14</v>
      </c>
      <c r="D7" s="13">
        <v>3</v>
      </c>
      <c r="E7" s="15"/>
      <c r="F7" s="10"/>
      <c r="G7" s="10"/>
      <c r="H7" s="15"/>
      <c r="I7" s="10"/>
      <c r="J7" s="17" t="s">
        <v>32</v>
      </c>
    </row>
    <row r="8" spans="1:10" s="16" customFormat="1" ht="307.14999999999998" customHeight="1" x14ac:dyDescent="0.25">
      <c r="A8" s="38">
        <v>6</v>
      </c>
      <c r="B8" s="11" t="s">
        <v>15</v>
      </c>
      <c r="C8" s="12" t="s">
        <v>26</v>
      </c>
      <c r="D8" s="18">
        <v>1</v>
      </c>
      <c r="E8" s="15"/>
      <c r="F8" s="10"/>
      <c r="G8" s="10"/>
      <c r="H8" s="15"/>
      <c r="I8" s="10"/>
      <c r="J8" s="14" t="s">
        <v>35</v>
      </c>
    </row>
    <row r="9" spans="1:10" s="16" customFormat="1" ht="319.14999999999998" customHeight="1" x14ac:dyDescent="0.25">
      <c r="A9" s="38">
        <v>7</v>
      </c>
      <c r="B9" s="11" t="s">
        <v>16</v>
      </c>
      <c r="C9" s="12" t="s">
        <v>25</v>
      </c>
      <c r="D9" s="13">
        <v>3</v>
      </c>
      <c r="E9" s="15"/>
      <c r="F9" s="10"/>
      <c r="G9" s="10"/>
      <c r="H9" s="15"/>
      <c r="I9" s="10"/>
      <c r="J9" s="14" t="s">
        <v>36</v>
      </c>
    </row>
    <row r="10" spans="1:10" s="16" customFormat="1" ht="312" customHeight="1" x14ac:dyDescent="0.25">
      <c r="A10" s="38">
        <v>8</v>
      </c>
      <c r="B10" s="11" t="s">
        <v>17</v>
      </c>
      <c r="C10" s="12" t="s">
        <v>27</v>
      </c>
      <c r="D10" s="18">
        <v>2</v>
      </c>
      <c r="E10" s="15"/>
      <c r="F10" s="10"/>
      <c r="G10" s="10"/>
      <c r="H10" s="15"/>
      <c r="I10" s="10"/>
      <c r="J10" s="17" t="s">
        <v>33</v>
      </c>
    </row>
    <row r="11" spans="1:10" s="16" customFormat="1" ht="133.9" customHeight="1" x14ac:dyDescent="0.25">
      <c r="A11" s="38">
        <v>9</v>
      </c>
      <c r="B11" s="19" t="s">
        <v>18</v>
      </c>
      <c r="C11" s="20" t="s">
        <v>28</v>
      </c>
      <c r="D11" s="13">
        <v>1</v>
      </c>
      <c r="E11" s="15"/>
      <c r="F11" s="10"/>
      <c r="G11" s="10"/>
      <c r="H11" s="15"/>
      <c r="I11" s="10"/>
      <c r="J11" s="17" t="s">
        <v>34</v>
      </c>
    </row>
    <row r="12" spans="1:10" s="16" customFormat="1" ht="313.14999999999998" customHeight="1" x14ac:dyDescent="0.25">
      <c r="A12" s="38">
        <v>10</v>
      </c>
      <c r="B12" s="21" t="s">
        <v>19</v>
      </c>
      <c r="C12" s="20" t="s">
        <v>20</v>
      </c>
      <c r="D12" s="18">
        <v>23</v>
      </c>
      <c r="E12" s="22"/>
      <c r="F12" s="23"/>
      <c r="G12" s="23"/>
      <c r="H12" s="22"/>
      <c r="I12" s="23"/>
      <c r="J12" s="17" t="s">
        <v>37</v>
      </c>
    </row>
    <row r="13" spans="1:10" s="16" customFormat="1" ht="115.5" x14ac:dyDescent="0.25">
      <c r="A13" s="38">
        <v>11</v>
      </c>
      <c r="B13" s="21" t="s">
        <v>21</v>
      </c>
      <c r="C13" s="32" t="s">
        <v>22</v>
      </c>
      <c r="D13" s="18">
        <v>1</v>
      </c>
      <c r="E13" s="22"/>
      <c r="F13" s="23"/>
      <c r="G13" s="23"/>
      <c r="H13" s="22"/>
      <c r="I13" s="23"/>
      <c r="J13" s="31" t="s">
        <v>38</v>
      </c>
    </row>
    <row r="14" spans="1:10" s="16" customFormat="1" ht="325.5" x14ac:dyDescent="0.25">
      <c r="A14" s="38">
        <v>12</v>
      </c>
      <c r="B14" s="24" t="s">
        <v>23</v>
      </c>
      <c r="C14" s="20" t="s">
        <v>24</v>
      </c>
      <c r="D14" s="18">
        <v>1</v>
      </c>
      <c r="E14" s="15"/>
      <c r="F14" s="10"/>
      <c r="G14" s="10"/>
      <c r="H14" s="15"/>
      <c r="I14" s="10"/>
      <c r="J14" s="17" t="s">
        <v>46</v>
      </c>
    </row>
    <row r="15" spans="1:10" s="25" customFormat="1" ht="24.75" customHeight="1" x14ac:dyDescent="0.25">
      <c r="A15" s="39"/>
      <c r="B15" s="41" t="s">
        <v>44</v>
      </c>
      <c r="C15" s="33"/>
      <c r="D15" s="34"/>
      <c r="E15" s="35"/>
      <c r="F15" s="35"/>
      <c r="G15" s="35"/>
      <c r="H15" s="35">
        <f ca="1">SUM(H3:H15)</f>
        <v>0</v>
      </c>
      <c r="I15" s="35">
        <f ca="1">SUM(I3:I15)</f>
        <v>0</v>
      </c>
      <c r="J15" s="33"/>
    </row>
    <row r="16" spans="1:10" x14ac:dyDescent="0.2">
      <c r="B16" s="43"/>
      <c r="C16" s="43"/>
      <c r="D16" s="43"/>
      <c r="E16" s="43"/>
      <c r="F16" s="43"/>
      <c r="G16" s="43"/>
      <c r="H16" s="43"/>
      <c r="I16" s="26"/>
    </row>
    <row r="142" spans="1:10" s="28" customFormat="1" x14ac:dyDescent="0.2">
      <c r="A142" s="37"/>
      <c r="B142" s="27"/>
      <c r="C142" s="27"/>
      <c r="E142" s="30"/>
      <c r="F142" s="30"/>
      <c r="G142" s="30"/>
      <c r="H142" s="30"/>
      <c r="I142" s="30"/>
      <c r="J142" s="3"/>
    </row>
    <row r="143" spans="1:10" s="28" customFormat="1" x14ac:dyDescent="0.2">
      <c r="A143" s="37"/>
      <c r="B143" s="27"/>
      <c r="C143" s="27"/>
      <c r="E143" s="30"/>
      <c r="F143" s="30"/>
      <c r="G143" s="30"/>
      <c r="H143" s="30"/>
      <c r="I143" s="30"/>
      <c r="J143" s="3"/>
    </row>
    <row r="144" spans="1:10" s="28" customFormat="1" x14ac:dyDescent="0.2">
      <c r="A144" s="37"/>
      <c r="B144" s="27"/>
      <c r="C144" s="27"/>
      <c r="E144" s="30"/>
      <c r="F144" s="30"/>
      <c r="G144" s="30"/>
      <c r="H144" s="30"/>
      <c r="I144" s="30"/>
      <c r="J144" s="3"/>
    </row>
    <row r="145" spans="1:10" s="28" customFormat="1" x14ac:dyDescent="0.2">
      <c r="A145" s="37"/>
      <c r="B145" s="27"/>
      <c r="C145" s="27"/>
      <c r="E145" s="30"/>
      <c r="F145" s="30"/>
      <c r="G145" s="30"/>
      <c r="H145" s="30"/>
      <c r="I145" s="30"/>
      <c r="J145" s="3"/>
    </row>
    <row r="146" spans="1:10" s="28" customFormat="1" x14ac:dyDescent="0.2">
      <c r="A146" s="37"/>
      <c r="B146" s="27"/>
      <c r="C146" s="27"/>
      <c r="E146" s="30"/>
      <c r="F146" s="30"/>
      <c r="G146" s="30"/>
      <c r="H146" s="30"/>
      <c r="I146" s="30"/>
      <c r="J146" s="3"/>
    </row>
    <row r="147" spans="1:10" s="28" customFormat="1" x14ac:dyDescent="0.2">
      <c r="A147" s="37"/>
      <c r="B147" s="27"/>
      <c r="C147" s="27"/>
      <c r="E147" s="30"/>
      <c r="F147" s="30"/>
      <c r="G147" s="30"/>
      <c r="H147" s="30"/>
      <c r="I147" s="30"/>
      <c r="J147" s="3"/>
    </row>
    <row r="148" spans="1:10" s="28" customFormat="1" x14ac:dyDescent="0.2">
      <c r="A148" s="37"/>
      <c r="B148" s="27"/>
      <c r="C148" s="27"/>
      <c r="E148" s="30"/>
      <c r="F148" s="30"/>
      <c r="G148" s="30"/>
      <c r="H148" s="30"/>
      <c r="I148" s="30"/>
      <c r="J148" s="3"/>
    </row>
    <row r="149" spans="1:10" s="28" customFormat="1" x14ac:dyDescent="0.2">
      <c r="A149" s="37"/>
      <c r="B149" s="27"/>
      <c r="C149" s="27"/>
      <c r="E149" s="30"/>
      <c r="F149" s="30"/>
      <c r="G149" s="30"/>
      <c r="H149" s="30"/>
      <c r="I149" s="30"/>
      <c r="J149" s="3"/>
    </row>
    <row r="150" spans="1:10" s="28" customFormat="1" x14ac:dyDescent="0.2">
      <c r="A150" s="37"/>
      <c r="B150" s="27"/>
      <c r="C150" s="27"/>
      <c r="E150" s="30"/>
      <c r="F150" s="30"/>
      <c r="G150" s="30"/>
      <c r="H150" s="30"/>
      <c r="I150" s="30"/>
      <c r="J150" s="3"/>
    </row>
    <row r="151" spans="1:10" s="28" customFormat="1" x14ac:dyDescent="0.2">
      <c r="A151" s="37"/>
      <c r="B151" s="27"/>
      <c r="C151" s="27"/>
      <c r="E151" s="30"/>
      <c r="F151" s="30"/>
      <c r="G151" s="30"/>
      <c r="H151" s="30"/>
      <c r="I151" s="30"/>
      <c r="J151" s="3"/>
    </row>
    <row r="152" spans="1:10" s="28" customFormat="1" x14ac:dyDescent="0.2">
      <c r="A152" s="37"/>
      <c r="B152" s="27"/>
      <c r="C152" s="27"/>
      <c r="E152" s="30"/>
      <c r="F152" s="30"/>
      <c r="G152" s="30"/>
      <c r="H152" s="30"/>
      <c r="I152" s="30"/>
      <c r="J152" s="3"/>
    </row>
    <row r="153" spans="1:10" s="28" customFormat="1" x14ac:dyDescent="0.2">
      <c r="A153" s="37"/>
      <c r="B153" s="27"/>
      <c r="C153" s="27"/>
      <c r="E153" s="30"/>
      <c r="F153" s="30"/>
      <c r="G153" s="30"/>
      <c r="H153" s="30"/>
      <c r="I153" s="30"/>
      <c r="J153" s="3"/>
    </row>
    <row r="154" spans="1:10" s="28" customFormat="1" x14ac:dyDescent="0.2">
      <c r="A154" s="37"/>
      <c r="B154" s="27"/>
      <c r="C154" s="27"/>
      <c r="E154" s="30"/>
      <c r="F154" s="30"/>
      <c r="G154" s="30"/>
      <c r="H154" s="30"/>
      <c r="I154" s="30"/>
      <c r="J154" s="3"/>
    </row>
    <row r="155" spans="1:10" s="28" customFormat="1" x14ac:dyDescent="0.2">
      <c r="A155" s="37"/>
      <c r="B155" s="27"/>
      <c r="C155" s="27"/>
      <c r="E155" s="30"/>
      <c r="F155" s="30"/>
      <c r="G155" s="30"/>
      <c r="H155" s="30"/>
      <c r="I155" s="30"/>
      <c r="J155" s="3"/>
    </row>
    <row r="156" spans="1:10" s="28" customFormat="1" x14ac:dyDescent="0.2">
      <c r="A156" s="37"/>
      <c r="B156" s="27"/>
      <c r="C156" s="27"/>
      <c r="E156" s="30"/>
      <c r="F156" s="30"/>
      <c r="G156" s="30"/>
      <c r="H156" s="30"/>
      <c r="I156" s="30"/>
      <c r="J156" s="3"/>
    </row>
    <row r="157" spans="1:10" s="28" customFormat="1" x14ac:dyDescent="0.2">
      <c r="A157" s="37"/>
      <c r="B157" s="27"/>
      <c r="C157" s="27"/>
      <c r="E157" s="30"/>
      <c r="F157" s="30"/>
      <c r="G157" s="30"/>
      <c r="H157" s="30"/>
      <c r="I157" s="30"/>
      <c r="J157" s="3"/>
    </row>
    <row r="158" spans="1:10" s="28" customFormat="1" x14ac:dyDescent="0.2">
      <c r="A158" s="37"/>
      <c r="B158" s="27"/>
      <c r="C158" s="27"/>
      <c r="E158" s="30"/>
      <c r="F158" s="30"/>
      <c r="G158" s="30"/>
      <c r="H158" s="30"/>
      <c r="I158" s="30"/>
      <c r="J158" s="3"/>
    </row>
    <row r="159" spans="1:10" s="28" customFormat="1" x14ac:dyDescent="0.2">
      <c r="A159" s="37"/>
      <c r="B159" s="27"/>
      <c r="C159" s="27"/>
      <c r="E159" s="30"/>
      <c r="F159" s="30"/>
      <c r="G159" s="30"/>
      <c r="H159" s="30"/>
      <c r="I159" s="30"/>
      <c r="J159" s="3"/>
    </row>
    <row r="160" spans="1:10" s="28" customFormat="1" x14ac:dyDescent="0.2">
      <c r="A160" s="37"/>
      <c r="B160" s="27"/>
      <c r="C160" s="27"/>
      <c r="E160" s="30"/>
      <c r="F160" s="30"/>
      <c r="G160" s="30"/>
      <c r="H160" s="30"/>
      <c r="I160" s="30"/>
      <c r="J160" s="3"/>
    </row>
    <row r="161" spans="1:10" s="28" customFormat="1" x14ac:dyDescent="0.2">
      <c r="A161" s="37"/>
      <c r="B161" s="27"/>
      <c r="C161" s="27"/>
      <c r="E161" s="30"/>
      <c r="F161" s="30"/>
      <c r="G161" s="30"/>
      <c r="H161" s="30"/>
      <c r="I161" s="30"/>
      <c r="J161" s="3"/>
    </row>
    <row r="162" spans="1:10" s="28" customFormat="1" x14ac:dyDescent="0.2">
      <c r="A162" s="37"/>
      <c r="B162" s="27"/>
      <c r="C162" s="27"/>
      <c r="E162" s="30"/>
      <c r="F162" s="30"/>
      <c r="G162" s="30"/>
      <c r="H162" s="30"/>
      <c r="I162" s="30"/>
      <c r="J162" s="3"/>
    </row>
    <row r="163" spans="1:10" s="28" customFormat="1" x14ac:dyDescent="0.2">
      <c r="A163" s="37"/>
      <c r="B163" s="27"/>
      <c r="C163" s="27"/>
      <c r="E163" s="30"/>
      <c r="F163" s="30"/>
      <c r="G163" s="30"/>
      <c r="H163" s="30"/>
      <c r="I163" s="30"/>
      <c r="J163" s="3"/>
    </row>
    <row r="164" spans="1:10" s="28" customFormat="1" x14ac:dyDescent="0.2">
      <c r="A164" s="37"/>
      <c r="B164" s="27"/>
      <c r="C164" s="27"/>
      <c r="E164" s="30"/>
      <c r="F164" s="30"/>
      <c r="G164" s="30"/>
      <c r="H164" s="30"/>
      <c r="I164" s="30"/>
      <c r="J164" s="3"/>
    </row>
    <row r="165" spans="1:10" s="28" customFormat="1" x14ac:dyDescent="0.2">
      <c r="A165" s="37"/>
      <c r="B165" s="27"/>
      <c r="C165" s="27"/>
      <c r="E165" s="30"/>
      <c r="F165" s="30"/>
      <c r="G165" s="30"/>
      <c r="H165" s="30"/>
      <c r="I165" s="30"/>
      <c r="J165" s="3"/>
    </row>
    <row r="166" spans="1:10" s="28" customFormat="1" x14ac:dyDescent="0.2">
      <c r="A166" s="37"/>
      <c r="B166" s="27"/>
      <c r="C166" s="27"/>
      <c r="E166" s="30"/>
      <c r="F166" s="30"/>
      <c r="G166" s="30"/>
      <c r="H166" s="30"/>
      <c r="I166" s="30"/>
      <c r="J166" s="3"/>
    </row>
    <row r="167" spans="1:10" s="28" customFormat="1" x14ac:dyDescent="0.2">
      <c r="A167" s="37"/>
      <c r="B167" s="27"/>
      <c r="C167" s="27"/>
      <c r="E167" s="30"/>
      <c r="F167" s="30"/>
      <c r="G167" s="30"/>
      <c r="H167" s="30"/>
      <c r="I167" s="30"/>
      <c r="J167" s="3"/>
    </row>
    <row r="168" spans="1:10" s="28" customFormat="1" x14ac:dyDescent="0.2">
      <c r="A168" s="37"/>
      <c r="B168" s="27"/>
      <c r="C168" s="27"/>
      <c r="E168" s="30"/>
      <c r="F168" s="30"/>
      <c r="G168" s="30"/>
      <c r="H168" s="30"/>
      <c r="I168" s="30"/>
      <c r="J168" s="3"/>
    </row>
    <row r="169" spans="1:10" s="28" customFormat="1" x14ac:dyDescent="0.2">
      <c r="A169" s="37"/>
      <c r="B169" s="27"/>
      <c r="C169" s="27"/>
      <c r="E169" s="30"/>
      <c r="F169" s="30"/>
      <c r="G169" s="30"/>
      <c r="H169" s="30"/>
      <c r="I169" s="30"/>
      <c r="J169" s="3"/>
    </row>
    <row r="170" spans="1:10" s="28" customFormat="1" x14ac:dyDescent="0.2">
      <c r="A170" s="37"/>
      <c r="B170" s="27"/>
      <c r="C170" s="27"/>
      <c r="E170" s="30"/>
      <c r="F170" s="30"/>
      <c r="G170" s="30"/>
      <c r="H170" s="30"/>
      <c r="I170" s="30"/>
      <c r="J170" s="3"/>
    </row>
    <row r="171" spans="1:10" s="28" customFormat="1" x14ac:dyDescent="0.2">
      <c r="A171" s="37"/>
      <c r="B171" s="27"/>
      <c r="C171" s="27"/>
      <c r="E171" s="30"/>
      <c r="F171" s="30"/>
      <c r="G171" s="30"/>
      <c r="H171" s="30"/>
      <c r="I171" s="30"/>
      <c r="J171" s="3"/>
    </row>
    <row r="172" spans="1:10" s="28" customFormat="1" x14ac:dyDescent="0.2">
      <c r="A172" s="37"/>
      <c r="B172" s="27"/>
      <c r="C172" s="27"/>
      <c r="E172" s="30"/>
      <c r="F172" s="30"/>
      <c r="G172" s="30"/>
      <c r="H172" s="30"/>
      <c r="I172" s="30"/>
      <c r="J172" s="3"/>
    </row>
  </sheetData>
  <mergeCells count="2">
    <mergeCell ref="B1:H1"/>
    <mergeCell ref="B16:H1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Konektivita bez hodnot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Koubkova</dc:creator>
  <cp:lastModifiedBy>Lenka Koubkova</cp:lastModifiedBy>
  <dcterms:created xsi:type="dcterms:W3CDTF">2018-01-15T15:04:35Z</dcterms:created>
  <dcterms:modified xsi:type="dcterms:W3CDTF">2018-05-11T07:54:38Z</dcterms:modified>
</cp:coreProperties>
</file>